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SUME DECOMTATE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<sst xmlns="http://schemas.openxmlformats.org/spreadsheetml/2006/main" count="74" uniqueCount="74">
  <si>
    <t>SUME DECONTATE FARMACII CIRCUIT DESCHIS 2015</t>
  </si>
  <si>
    <t>Nr. Crt</t>
  </si>
  <si>
    <t>DENUMIRE FURNIZOR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</si>
  <si>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</si>
  <si>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</si>
  <si>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</si>
  <si>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</si>
  <si>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</si>
  <si>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</si>
  <si>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</si>
  <si>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</si>
  <si>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</si>
  <si>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</si>
  <si>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</si>
  <si>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</si>
  <si>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</si>
  <si>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A &amp; A</t>
  </si>
  <si>
    <t xml:space="preserve">ALMA FARM </t>
  </si>
  <si>
    <t>AMINA BAZ PHARM S.R.L.</t>
  </si>
  <si>
    <t>ANISA</t>
  </si>
  <si>
    <t>ASA MICO FARM</t>
  </si>
  <si>
    <t>BAZACOPOL</t>
  </si>
  <si>
    <t>CARMEN</t>
  </si>
  <si>
    <t>CORINA</t>
  </si>
  <si>
    <t>DEDE FARM PULS</t>
  </si>
  <si>
    <t>DEPOMEDICA</t>
  </si>
  <si>
    <t>DIANA</t>
  </si>
  <si>
    <t>DOINA</t>
  </si>
  <si>
    <t>ELAMI FARM</t>
  </si>
  <si>
    <t>ELIFLOR SERV</t>
  </si>
  <si>
    <t>FARM VIO</t>
  </si>
  <si>
    <t>FARMA BIG</t>
  </si>
  <si>
    <t>FARMA LIFE</t>
  </si>
  <si>
    <t>FARMA SAN</t>
  </si>
  <si>
    <t>FARMACELLVITA</t>
  </si>
  <si>
    <t>FARMACIA PENTRU TOTI</t>
  </si>
  <si>
    <t>FARMACIA LELIA</t>
  </si>
  <si>
    <t>FARMACIA PULS</t>
  </si>
  <si>
    <t>FARMACONSTEC SURVEYOR</t>
  </si>
  <si>
    <t>FARMIONA PRIMA SRL</t>
  </si>
  <si>
    <t>GREENFARM</t>
  </si>
  <si>
    <t>HELP NET FARMA</t>
  </si>
  <si>
    <t>IULIA MARIA SRL</t>
  </si>
  <si>
    <t>LOGIC TRADE</t>
  </si>
  <si>
    <t>MAGISTRAL</t>
  </si>
  <si>
    <t>MED-SERV UNITED CATENA</t>
  </si>
  <si>
    <t>MEDIMFARM S.A.</t>
  </si>
  <si>
    <t>MINA DROGHERIE</t>
  </si>
  <si>
    <t>NATUMED</t>
  </si>
  <si>
    <t>NEED FARM SRL</t>
  </si>
  <si>
    <t>NEOPHARM</t>
  </si>
  <si>
    <t>NORD</t>
  </si>
  <si>
    <t>NOVAFARM</t>
  </si>
  <si>
    <t>OLLY PHARM BIO</t>
  </si>
  <si>
    <t>PRIMAPHARM</t>
  </si>
  <si>
    <t>REDFARM</t>
  </si>
  <si>
    <t>S.C. OXYGEN PHARMA SRL</t>
  </si>
  <si>
    <t>S.C. PRIMULA FARM</t>
  </si>
  <si>
    <t>SC EVENTA CONS INSTAL</t>
  </si>
  <si>
    <t>SC LOCATEL FARMA</t>
  </si>
  <si>
    <t>SC SOFIAFARM</t>
  </si>
  <si>
    <t>SC FLORA</t>
  </si>
  <si>
    <t>SF.ELENA</t>
  </si>
  <si>
    <t>S.I.E.P.C.O.F.A.R.-DONA</t>
  </si>
  <si>
    <t>TEHNO-FARM</t>
  </si>
  <si>
    <t>TISSANA FARMACEUTIC</t>
  </si>
  <si>
    <t>VALYFARM -CATENA</t>
  </si>
  <si>
    <t>VERDAN FARM</t>
  </si>
  <si>
    <t>VIOMED FARM</t>
  </si>
  <si>
    <t xml:space="preserve">TOTAL </t>
  </si>
  <si>
    <t>PHARMA LIFE SRL</t>
  </si>
  <si>
    <t>SC CATRENA SANTIS SRL</t>
  </si>
  <si>
    <t>SENSIBLU</t>
  </si>
  <si>
    <t>MULTIPHARM NETWORK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</si>
</sst>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4" fillId="0" borderId="10" xfId="55" applyFont="1" applyBorder="1" applyAlignment="1">
      <alignment wrapText="1"/>
      <protection/>
    </xf>
    <xf numFmtId="0" fontId="4" fillId="0" borderId="11" xfId="55" applyFont="1" applyBorder="1" applyAlignment="1">
      <alignment wrapText="1"/>
      <protection/>
    </xf>
    <xf numFmtId="0" fontId="4" fillId="0" borderId="12" xfId="55" applyFont="1" applyBorder="1">
      <alignment/>
      <protection/>
    </xf>
    <xf numFmtId="0" fontId="2" fillId="0" borderId="13" xfId="55" applyFont="1" applyBorder="1">
      <alignment/>
      <protection/>
    </xf>
    <xf numFmtId="4" fontId="2" fillId="0" borderId="13" xfId="55" applyNumberFormat="1" applyFont="1" applyBorder="1">
      <alignment/>
      <protection/>
    </xf>
    <xf numFmtId="4" fontId="4" fillId="0" borderId="14" xfId="55" applyNumberFormat="1" applyFont="1" applyBorder="1">
      <alignment/>
      <protection/>
    </xf>
    <xf numFmtId="0" fontId="2" fillId="0" borderId="15" xfId="55" applyFont="1" applyBorder="1">
      <alignment/>
      <protection/>
    </xf>
    <xf numFmtId="4" fontId="2" fillId="0" borderId="15" xfId="55" applyNumberFormat="1" applyFont="1" applyBorder="1">
      <alignment/>
      <protection/>
    </xf>
    <xf numFmtId="4" fontId="4" fillId="0" borderId="13" xfId="55" applyNumberFormat="1" applyFont="1" applyBorder="1">
      <alignment/>
      <protection/>
    </xf>
    <xf numFmtId="4" fontId="0" fillId="0" borderId="0" xfId="55" applyNumberFormat="1">
      <alignment/>
      <protection/>
    </xf>
    <xf numFmtId="0" fontId="4" fillId="0" borderId="16" xfId="55" applyFont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E DECONTATE 2015FARMACI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7"/>
  <sheetViews>
    <sheetView tabSelected="1" zoomScalePageLayoutView="0" workbookViewId="0" topLeftCell="B1">
      <selection activeCell="M13" sqref="M13"/>
    </sheetView>
  </sheetViews>
  <sheetFormatPr defaultColWidth="9.140625" defaultRowHeight="12.75"/>
  <cols>
    <col min="1" max="1" width="3.8515625" style="1" customWidth="1"/>
    <col min="2" max="2" width="28.57421875" style="2" customWidth="1"/>
    <col min="3" max="3" width="13.57421875" style="2" customWidth="1"/>
    <col min="4" max="4" width="13.140625" style="2" customWidth="1"/>
    <col min="5" max="5" width="13.57421875" style="2" customWidth="1"/>
    <col min="6" max="6" width="11.57421875" style="2" customWidth="1"/>
    <col min="7" max="7" width="14.421875" style="2" customWidth="1"/>
    <col min="8" max="9" width="13.140625" style="2" customWidth="1"/>
    <col min="10" max="10" width="12.28125" style="2" customWidth="1"/>
    <col min="11" max="11" width="12.57421875" style="2" customWidth="1"/>
    <col min="12" max="12" width="12.28125" style="2" customWidth="1"/>
    <col min="13" max="13" width="12.421875" style="2" customWidth="1"/>
    <col min="14" max="14" width="11.7109375" style="2" customWidth="1"/>
    <col min="15" max="15" width="14.28125" style="2" customWidth="1"/>
    <col min="16" max="16384" width="9.140625" style="2" customWidth="1"/>
  </cols>
  <sheetData>
    <row r="3" ht="15.75">
      <c r="C3" s="3" t="s">
        <v>0</v>
      </c>
    </row>
    <row r="5" ht="13.5" thickBot="1"/>
    <row r="6" spans="1:15" ht="44.25" customHeight="1" thickBo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6" t="s">
        <v>15</v>
      </c>
    </row>
    <row r="7" spans="1:15" ht="19.5" customHeight="1" thickBot="1">
      <c r="A7" s="7">
        <v>1</v>
      </c>
      <c r="B7" s="5" t="s">
        <v>16</v>
      </c>
      <c r="C7" s="8">
        <v>101705.92</v>
      </c>
      <c r="D7" s="8">
        <v>113837.83</v>
      </c>
      <c r="E7" s="8">
        <v>85051.08</v>
      </c>
      <c r="F7" s="8">
        <v>106001.22</v>
      </c>
      <c r="G7" s="8">
        <v>124637.68</v>
      </c>
      <c r="H7" s="8">
        <v>123450.89</v>
      </c>
      <c r="I7" s="8">
        <v>148066.04</v>
      </c>
      <c r="J7" s="8">
        <v>140455.36</v>
      </c>
      <c r="K7" s="8">
        <v>220240.53000000003</v>
      </c>
      <c r="L7" s="8">
        <v>175237.97</v>
      </c>
      <c r="M7" s="8">
        <v>213683.78</v>
      </c>
      <c r="N7" s="8">
        <v>71413.9</v>
      </c>
      <c r="O7" s="9">
        <f aca="true" t="shared" si="0" ref="O7:O63">C7+D7+E7+F7+G7+H7+I7+J7+K7+L7+M7+N7</f>
        <v>1623782.2</v>
      </c>
    </row>
    <row r="8" spans="1:15" ht="19.5" customHeight="1" thickBot="1">
      <c r="A8" s="7">
        <v>2</v>
      </c>
      <c r="B8" s="5" t="s">
        <v>17</v>
      </c>
      <c r="C8" s="8">
        <v>31842.25</v>
      </c>
      <c r="D8" s="8">
        <v>44025.1</v>
      </c>
      <c r="E8" s="8">
        <v>50164.68</v>
      </c>
      <c r="F8" s="8">
        <v>44347.18</v>
      </c>
      <c r="G8" s="8">
        <v>54178.48</v>
      </c>
      <c r="H8" s="8">
        <v>47865.64</v>
      </c>
      <c r="I8" s="8">
        <v>49486.46</v>
      </c>
      <c r="J8" s="8">
        <v>42499.04</v>
      </c>
      <c r="K8" s="8">
        <v>68832.90000000001</v>
      </c>
      <c r="L8" s="8">
        <v>39607.270000000004</v>
      </c>
      <c r="M8" s="8">
        <v>60162.58</v>
      </c>
      <c r="N8" s="8">
        <v>8853.09</v>
      </c>
      <c r="O8" s="9">
        <f t="shared" si="0"/>
        <v>541864.67</v>
      </c>
    </row>
    <row r="9" spans="1:15" ht="19.5" customHeight="1" thickBot="1">
      <c r="A9" s="7">
        <v>3</v>
      </c>
      <c r="B9" s="5" t="s">
        <v>18</v>
      </c>
      <c r="C9" s="8">
        <v>39339.72</v>
      </c>
      <c r="D9" s="8">
        <v>69951.65</v>
      </c>
      <c r="E9" s="8">
        <v>59738.02</v>
      </c>
      <c r="F9" s="8">
        <v>70031.81</v>
      </c>
      <c r="G9" s="8">
        <v>69537.64</v>
      </c>
      <c r="H9" s="8">
        <v>67482.19</v>
      </c>
      <c r="I9" s="8">
        <v>85156.46</v>
      </c>
      <c r="J9" s="8">
        <v>59366.32</v>
      </c>
      <c r="K9" s="8">
        <v>96201</v>
      </c>
      <c r="L9" s="8">
        <v>61085.04</v>
      </c>
      <c r="M9" s="8">
        <v>91860.97</v>
      </c>
      <c r="N9" s="8">
        <v>5813.09</v>
      </c>
      <c r="O9" s="9">
        <f t="shared" si="0"/>
        <v>775563.91</v>
      </c>
    </row>
    <row r="10" spans="1:15" ht="19.5" customHeight="1" thickBot="1">
      <c r="A10" s="7">
        <v>4</v>
      </c>
      <c r="B10" s="5" t="s">
        <v>19</v>
      </c>
      <c r="C10" s="8">
        <v>59004.06</v>
      </c>
      <c r="D10" s="8">
        <v>86973.56</v>
      </c>
      <c r="E10" s="8">
        <v>81695.08</v>
      </c>
      <c r="F10" s="8">
        <v>91276.61</v>
      </c>
      <c r="G10" s="8">
        <v>105767.49</v>
      </c>
      <c r="H10" s="8">
        <v>91814.31</v>
      </c>
      <c r="I10" s="8">
        <v>102340.78</v>
      </c>
      <c r="J10" s="8">
        <v>88988.66</v>
      </c>
      <c r="K10" s="8">
        <v>151586.13</v>
      </c>
      <c r="L10" s="8">
        <v>88135.84</v>
      </c>
      <c r="M10" s="8">
        <v>147586.24</v>
      </c>
      <c r="N10" s="8">
        <v>14662.74</v>
      </c>
      <c r="O10" s="9">
        <f t="shared" si="0"/>
        <v>1109831.5</v>
      </c>
    </row>
    <row r="11" spans="1:15" ht="19.5" customHeight="1" thickBot="1">
      <c r="A11" s="7">
        <v>5</v>
      </c>
      <c r="B11" s="5" t="s">
        <v>20</v>
      </c>
      <c r="C11" s="8">
        <v>15156.97</v>
      </c>
      <c r="D11" s="8">
        <v>17922.33</v>
      </c>
      <c r="E11" s="8">
        <v>17866.91</v>
      </c>
      <c r="F11" s="8">
        <v>7361.77</v>
      </c>
      <c r="G11" s="8">
        <v>12151.93</v>
      </c>
      <c r="H11" s="8">
        <v>5497.23</v>
      </c>
      <c r="I11" s="8">
        <v>10700.83</v>
      </c>
      <c r="J11" s="8">
        <v>10422.94</v>
      </c>
      <c r="K11" s="8">
        <v>26433.649999999998</v>
      </c>
      <c r="L11" s="8">
        <v>9574.66</v>
      </c>
      <c r="M11" s="8">
        <v>16575.32</v>
      </c>
      <c r="N11" s="8">
        <v>687.9</v>
      </c>
      <c r="O11" s="9">
        <f t="shared" si="0"/>
        <v>150352.44</v>
      </c>
    </row>
    <row r="12" spans="1:15" ht="19.5" customHeight="1" thickBot="1">
      <c r="A12" s="7">
        <v>6</v>
      </c>
      <c r="B12" s="5" t="s">
        <v>21</v>
      </c>
      <c r="C12" s="8">
        <v>5463.95</v>
      </c>
      <c r="D12" s="8">
        <v>8387.75</v>
      </c>
      <c r="E12" s="8">
        <v>6534.05</v>
      </c>
      <c r="F12" s="8">
        <v>6758.53</v>
      </c>
      <c r="G12" s="8">
        <v>7951.51</v>
      </c>
      <c r="H12" s="8">
        <v>9909.57</v>
      </c>
      <c r="I12" s="8">
        <v>17933.34</v>
      </c>
      <c r="J12" s="8">
        <v>27103.19</v>
      </c>
      <c r="K12" s="8">
        <v>32917.51</v>
      </c>
      <c r="L12" s="8">
        <v>22512.469999999998</v>
      </c>
      <c r="M12" s="8">
        <v>34297.240000000005</v>
      </c>
      <c r="N12" s="8">
        <v>1510.49</v>
      </c>
      <c r="O12" s="9">
        <f t="shared" si="0"/>
        <v>181279.59999999998</v>
      </c>
    </row>
    <row r="13" spans="1:15" ht="19.5" customHeight="1" thickBot="1">
      <c r="A13" s="7">
        <v>7</v>
      </c>
      <c r="B13" s="5" t="s">
        <v>22</v>
      </c>
      <c r="C13" s="8">
        <v>15655.13</v>
      </c>
      <c r="D13" s="8">
        <v>26118.56</v>
      </c>
      <c r="E13" s="8">
        <v>24673.28</v>
      </c>
      <c r="F13" s="8">
        <v>27096.58</v>
      </c>
      <c r="G13" s="8">
        <v>28752.4</v>
      </c>
      <c r="H13" s="8">
        <v>24317.57</v>
      </c>
      <c r="I13" s="8">
        <v>28263.61</v>
      </c>
      <c r="J13" s="8">
        <v>23811.63</v>
      </c>
      <c r="K13" s="8">
        <v>46684.3</v>
      </c>
      <c r="L13" s="8">
        <v>23611.35</v>
      </c>
      <c r="M13" s="8">
        <v>36501.06</v>
      </c>
      <c r="N13" s="8">
        <v>1517.76</v>
      </c>
      <c r="O13" s="9">
        <f t="shared" si="0"/>
        <v>307003.23</v>
      </c>
    </row>
    <row r="14" spans="1:15" ht="19.5" customHeight="1" thickBot="1">
      <c r="A14" s="7">
        <v>8</v>
      </c>
      <c r="B14" s="5" t="s">
        <v>23</v>
      </c>
      <c r="C14" s="8">
        <v>15952.51</v>
      </c>
      <c r="D14" s="8">
        <v>37807.94</v>
      </c>
      <c r="E14" s="8">
        <v>19295.11</v>
      </c>
      <c r="F14" s="8">
        <v>23653.49</v>
      </c>
      <c r="G14" s="8">
        <v>22977.71</v>
      </c>
      <c r="H14" s="8">
        <v>20914.69</v>
      </c>
      <c r="I14" s="8">
        <v>21513.84</v>
      </c>
      <c r="J14" s="8">
        <v>21962.17</v>
      </c>
      <c r="K14" s="8">
        <v>31608.949999999997</v>
      </c>
      <c r="L14" s="8">
        <v>3727.66</v>
      </c>
      <c r="M14" s="8">
        <v>0</v>
      </c>
      <c r="N14" s="8">
        <v>0</v>
      </c>
      <c r="O14" s="9">
        <f t="shared" si="0"/>
        <v>219414.07000000004</v>
      </c>
    </row>
    <row r="15" spans="1:15" ht="19.5" customHeight="1" thickBot="1">
      <c r="A15" s="7">
        <v>9</v>
      </c>
      <c r="B15" s="5" t="s">
        <v>24</v>
      </c>
      <c r="C15" s="8">
        <v>0</v>
      </c>
      <c r="D15" s="8">
        <v>1517.63</v>
      </c>
      <c r="E15" s="8">
        <v>1259.22</v>
      </c>
      <c r="F15" s="8">
        <v>831.5</v>
      </c>
      <c r="G15" s="8">
        <v>382.83</v>
      </c>
      <c r="H15" s="8">
        <v>116.3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9">
        <f t="shared" si="0"/>
        <v>4107.4800000000005</v>
      </c>
    </row>
    <row r="16" spans="1:15" ht="19.5" customHeight="1" thickBot="1">
      <c r="A16" s="7">
        <v>10</v>
      </c>
      <c r="B16" s="5" t="s">
        <v>25</v>
      </c>
      <c r="C16" s="8">
        <v>70934.33</v>
      </c>
      <c r="D16" s="8">
        <v>78565.88</v>
      </c>
      <c r="E16" s="8">
        <v>81722.76</v>
      </c>
      <c r="F16" s="8">
        <v>93373.12</v>
      </c>
      <c r="G16" s="8">
        <v>103697.98</v>
      </c>
      <c r="H16" s="8">
        <v>90962.39</v>
      </c>
      <c r="I16" s="8">
        <v>85914.28</v>
      </c>
      <c r="J16" s="8">
        <v>62687.24</v>
      </c>
      <c r="K16" s="8">
        <v>122254.52</v>
      </c>
      <c r="L16" s="8">
        <v>64991.13</v>
      </c>
      <c r="M16" s="8">
        <v>97357.70000000001</v>
      </c>
      <c r="N16" s="8">
        <v>11665.58</v>
      </c>
      <c r="O16" s="9">
        <f t="shared" si="0"/>
        <v>964126.91</v>
      </c>
    </row>
    <row r="17" spans="1:15" ht="19.5" customHeight="1" thickBot="1">
      <c r="A17" s="7">
        <v>11</v>
      </c>
      <c r="B17" s="5" t="s">
        <v>26</v>
      </c>
      <c r="C17" s="8">
        <v>11798</v>
      </c>
      <c r="D17" s="8">
        <v>15729.39</v>
      </c>
      <c r="E17" s="8">
        <v>11527.81</v>
      </c>
      <c r="F17" s="8">
        <v>12954.22</v>
      </c>
      <c r="G17" s="8">
        <v>12256.26</v>
      </c>
      <c r="H17" s="8">
        <v>12293.19</v>
      </c>
      <c r="I17" s="8">
        <v>13193.53</v>
      </c>
      <c r="J17" s="8">
        <v>15578.6</v>
      </c>
      <c r="K17" s="8">
        <v>37444.46</v>
      </c>
      <c r="L17" s="8">
        <v>23845.989999999998</v>
      </c>
      <c r="M17" s="8">
        <v>31764.92</v>
      </c>
      <c r="N17" s="8">
        <v>3125.3</v>
      </c>
      <c r="O17" s="9">
        <f t="shared" si="0"/>
        <v>201511.66999999998</v>
      </c>
    </row>
    <row r="18" spans="1:15" ht="19.5" customHeight="1" thickBot="1">
      <c r="A18" s="7">
        <v>12</v>
      </c>
      <c r="B18" s="5" t="s">
        <v>27</v>
      </c>
      <c r="C18" s="8">
        <v>14150.41</v>
      </c>
      <c r="D18" s="8">
        <v>40458.61</v>
      </c>
      <c r="E18" s="8">
        <v>29081.88</v>
      </c>
      <c r="F18" s="8">
        <v>30440.76</v>
      </c>
      <c r="G18" s="8">
        <v>42768.59</v>
      </c>
      <c r="H18" s="8">
        <v>33803.85</v>
      </c>
      <c r="I18" s="8">
        <v>33217.6</v>
      </c>
      <c r="J18" s="8">
        <v>31325.38</v>
      </c>
      <c r="K18" s="8">
        <v>56775.76</v>
      </c>
      <c r="L18" s="8">
        <v>29509.25</v>
      </c>
      <c r="M18" s="8">
        <v>48800.08</v>
      </c>
      <c r="N18" s="8">
        <v>2683.97</v>
      </c>
      <c r="O18" s="9">
        <f t="shared" si="0"/>
        <v>393016.14</v>
      </c>
    </row>
    <row r="19" spans="1:15" ht="19.5" customHeight="1" thickBot="1">
      <c r="A19" s="7">
        <v>13</v>
      </c>
      <c r="B19" s="5" t="s">
        <v>28</v>
      </c>
      <c r="C19" s="8">
        <v>26413.38</v>
      </c>
      <c r="D19" s="8">
        <v>47156.75</v>
      </c>
      <c r="E19" s="8">
        <v>33231.47</v>
      </c>
      <c r="F19" s="8">
        <v>48435.57</v>
      </c>
      <c r="G19" s="8">
        <v>44307.59</v>
      </c>
      <c r="H19" s="8">
        <v>38572.02</v>
      </c>
      <c r="I19" s="8">
        <v>48673.32</v>
      </c>
      <c r="J19" s="8">
        <v>38765.31</v>
      </c>
      <c r="K19" s="8">
        <v>51905.92999999999</v>
      </c>
      <c r="L19" s="8">
        <v>43106.119999999995</v>
      </c>
      <c r="M19" s="8">
        <v>49666.38</v>
      </c>
      <c r="N19" s="8">
        <v>15679.54</v>
      </c>
      <c r="O19" s="9">
        <f t="shared" si="0"/>
        <v>485913.37999999995</v>
      </c>
    </row>
    <row r="20" spans="1:15" ht="19.5" customHeight="1" thickBot="1">
      <c r="A20" s="7">
        <v>14</v>
      </c>
      <c r="B20" s="5" t="s">
        <v>29</v>
      </c>
      <c r="C20" s="8">
        <v>33150.25</v>
      </c>
      <c r="D20" s="8">
        <v>57200.49</v>
      </c>
      <c r="E20" s="8">
        <v>57743.11</v>
      </c>
      <c r="F20" s="8">
        <v>55200.88</v>
      </c>
      <c r="G20" s="8">
        <v>67304.91</v>
      </c>
      <c r="H20" s="8">
        <v>57952.54</v>
      </c>
      <c r="I20" s="8">
        <v>64136.55</v>
      </c>
      <c r="J20" s="8">
        <v>57506.18</v>
      </c>
      <c r="K20" s="8">
        <v>87333.61</v>
      </c>
      <c r="L20" s="8">
        <v>55910.58</v>
      </c>
      <c r="M20" s="8">
        <v>83720.75</v>
      </c>
      <c r="N20" s="8">
        <v>6115.34</v>
      </c>
      <c r="O20" s="9">
        <f t="shared" si="0"/>
        <v>683275.19</v>
      </c>
    </row>
    <row r="21" spans="1:15" ht="19.5" customHeight="1" thickBot="1">
      <c r="A21" s="7">
        <v>15</v>
      </c>
      <c r="B21" s="5" t="s">
        <v>30</v>
      </c>
      <c r="C21" s="8">
        <v>82114.51</v>
      </c>
      <c r="D21" s="8">
        <v>137915.82</v>
      </c>
      <c r="E21" s="8">
        <v>154176.14</v>
      </c>
      <c r="F21" s="8">
        <v>148231.5</v>
      </c>
      <c r="G21" s="8">
        <v>166980.05</v>
      </c>
      <c r="H21" s="8">
        <v>159791.9</v>
      </c>
      <c r="I21" s="8">
        <v>167813.07</v>
      </c>
      <c r="J21" s="8">
        <v>149369.24</v>
      </c>
      <c r="K21" s="8">
        <v>261793.11000000002</v>
      </c>
      <c r="L21" s="8">
        <v>167182.31</v>
      </c>
      <c r="M21" s="8">
        <v>199168.79</v>
      </c>
      <c r="N21" s="8">
        <v>35859.33</v>
      </c>
      <c r="O21" s="9">
        <f t="shared" si="0"/>
        <v>1830395.7700000003</v>
      </c>
    </row>
    <row r="22" spans="1:15" ht="19.5" customHeight="1" thickBot="1">
      <c r="A22" s="7">
        <v>16</v>
      </c>
      <c r="B22" s="5" t="s">
        <v>31</v>
      </c>
      <c r="C22" s="8">
        <v>48997.54</v>
      </c>
      <c r="D22" s="8">
        <v>72732.5</v>
      </c>
      <c r="E22" s="8">
        <v>67954.74</v>
      </c>
      <c r="F22" s="8">
        <v>64704.84</v>
      </c>
      <c r="G22" s="8">
        <v>65022.75</v>
      </c>
      <c r="H22" s="8">
        <v>59145.8</v>
      </c>
      <c r="I22" s="8">
        <v>46882.69</v>
      </c>
      <c r="J22" s="8">
        <v>50159.86</v>
      </c>
      <c r="K22" s="8">
        <v>85704.78</v>
      </c>
      <c r="L22" s="8">
        <v>59689.450000000004</v>
      </c>
      <c r="M22" s="8">
        <v>90534.44</v>
      </c>
      <c r="N22" s="8">
        <v>10404.33</v>
      </c>
      <c r="O22" s="9">
        <f t="shared" si="0"/>
        <v>721933.7199999999</v>
      </c>
    </row>
    <row r="23" spans="1:15" ht="19.5" customHeight="1" thickBot="1">
      <c r="A23" s="7">
        <v>17</v>
      </c>
      <c r="B23" s="5" t="s">
        <v>32</v>
      </c>
      <c r="C23" s="8">
        <v>14333.84</v>
      </c>
      <c r="D23" s="8">
        <v>25923.34</v>
      </c>
      <c r="E23" s="8">
        <v>23630.04</v>
      </c>
      <c r="F23" s="8">
        <v>20277.11</v>
      </c>
      <c r="G23" s="8">
        <v>20303.87</v>
      </c>
      <c r="H23" s="8">
        <v>17586.18</v>
      </c>
      <c r="I23" s="8">
        <v>22153.51</v>
      </c>
      <c r="J23" s="8">
        <v>17526.37</v>
      </c>
      <c r="K23" s="8">
        <v>29043.26</v>
      </c>
      <c r="L23" s="8">
        <v>15288.28</v>
      </c>
      <c r="M23" s="8">
        <v>20486.949999999997</v>
      </c>
      <c r="N23" s="8">
        <v>1429.96</v>
      </c>
      <c r="O23" s="9">
        <f t="shared" si="0"/>
        <v>227982.71</v>
      </c>
    </row>
    <row r="24" spans="1:15" ht="19.5" customHeight="1" thickBot="1">
      <c r="A24" s="7">
        <v>18</v>
      </c>
      <c r="B24" s="5" t="s">
        <v>33</v>
      </c>
      <c r="C24" s="8">
        <v>45320.05</v>
      </c>
      <c r="D24" s="8">
        <v>82454.83</v>
      </c>
      <c r="E24" s="8">
        <v>57691.41</v>
      </c>
      <c r="F24" s="8">
        <v>81673.84</v>
      </c>
      <c r="G24" s="8">
        <v>86217.29</v>
      </c>
      <c r="H24" s="8">
        <v>70963.36</v>
      </c>
      <c r="I24" s="8">
        <v>79152.19</v>
      </c>
      <c r="J24" s="8">
        <v>76214.11</v>
      </c>
      <c r="K24" s="8">
        <v>122109.28</v>
      </c>
      <c r="L24" s="8">
        <v>82498.02</v>
      </c>
      <c r="M24" s="8">
        <v>89137.73000000001</v>
      </c>
      <c r="N24" s="8">
        <v>6216.87</v>
      </c>
      <c r="O24" s="9">
        <f t="shared" si="0"/>
        <v>879648.98</v>
      </c>
    </row>
    <row r="25" spans="1:15" ht="19.5" customHeight="1" thickBot="1">
      <c r="A25" s="7">
        <v>19</v>
      </c>
      <c r="B25" s="5" t="s">
        <v>34</v>
      </c>
      <c r="C25" s="8">
        <v>15618.69</v>
      </c>
      <c r="D25" s="8">
        <v>23996.47</v>
      </c>
      <c r="E25" s="8">
        <v>23023.14</v>
      </c>
      <c r="F25" s="8">
        <v>23955.33</v>
      </c>
      <c r="G25" s="8">
        <v>34316.44</v>
      </c>
      <c r="H25" s="8">
        <v>22947.56</v>
      </c>
      <c r="I25" s="8">
        <v>26126.47</v>
      </c>
      <c r="J25" s="8">
        <v>26056.69</v>
      </c>
      <c r="K25" s="8">
        <v>33643.659999999996</v>
      </c>
      <c r="L25" s="8">
        <v>25157.87</v>
      </c>
      <c r="M25" s="8">
        <v>27306.96</v>
      </c>
      <c r="N25" s="8">
        <v>7126.83</v>
      </c>
      <c r="O25" s="9">
        <f t="shared" si="0"/>
        <v>289276.11000000004</v>
      </c>
    </row>
    <row r="26" spans="1:15" ht="19.5" customHeight="1" thickBot="1">
      <c r="A26" s="7">
        <v>20</v>
      </c>
      <c r="B26" s="5" t="s">
        <v>35</v>
      </c>
      <c r="C26" s="8">
        <v>580.18</v>
      </c>
      <c r="D26" s="8">
        <v>317.91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9">
        <f t="shared" si="0"/>
        <v>898.0899999999999</v>
      </c>
    </row>
    <row r="27" spans="1:15" ht="19.5" customHeight="1" thickBot="1">
      <c r="A27" s="7">
        <v>21</v>
      </c>
      <c r="B27" s="5" t="s">
        <v>36</v>
      </c>
      <c r="C27" s="8">
        <v>23055.82</v>
      </c>
      <c r="D27" s="8">
        <v>34379.02</v>
      </c>
      <c r="E27" s="8">
        <v>36878.09</v>
      </c>
      <c r="F27" s="8">
        <v>38427.52</v>
      </c>
      <c r="G27" s="8">
        <v>41776.48</v>
      </c>
      <c r="H27" s="8">
        <v>43915.93</v>
      </c>
      <c r="I27" s="8">
        <v>51337.46</v>
      </c>
      <c r="J27" s="8">
        <v>42903.91</v>
      </c>
      <c r="K27" s="8">
        <v>71020.24</v>
      </c>
      <c r="L27" s="8">
        <v>41911.05</v>
      </c>
      <c r="M27" s="8">
        <v>55737.53999999999</v>
      </c>
      <c r="N27" s="8">
        <v>10529.55</v>
      </c>
      <c r="O27" s="9">
        <f t="shared" si="0"/>
        <v>491872.6099999999</v>
      </c>
    </row>
    <row r="28" spans="1:15" ht="19.5" customHeight="1" thickBot="1">
      <c r="A28" s="7">
        <v>22</v>
      </c>
      <c r="B28" s="5" t="s">
        <v>37</v>
      </c>
      <c r="C28" s="8">
        <v>4592.17</v>
      </c>
      <c r="D28" s="8">
        <v>9436.78</v>
      </c>
      <c r="E28" s="8">
        <v>7773.27</v>
      </c>
      <c r="F28" s="8">
        <v>9065.2</v>
      </c>
      <c r="G28" s="8">
        <v>6594.56</v>
      </c>
      <c r="H28" s="8">
        <v>9102.03</v>
      </c>
      <c r="I28" s="8">
        <v>11336.08</v>
      </c>
      <c r="J28" s="8">
        <v>6757.82</v>
      </c>
      <c r="K28" s="8">
        <v>9886.66</v>
      </c>
      <c r="L28" s="8">
        <v>12093.39</v>
      </c>
      <c r="M28" s="8">
        <v>11797.33</v>
      </c>
      <c r="N28" s="8">
        <v>1236.2</v>
      </c>
      <c r="O28" s="9">
        <f t="shared" si="0"/>
        <v>99671.49</v>
      </c>
    </row>
    <row r="29" spans="1:15" ht="19.5" customHeight="1" thickBot="1">
      <c r="A29" s="7">
        <v>23</v>
      </c>
      <c r="B29" s="5" t="s">
        <v>38</v>
      </c>
      <c r="C29" s="8">
        <v>4483.71</v>
      </c>
      <c r="D29" s="8">
        <v>9496.81</v>
      </c>
      <c r="E29" s="8">
        <v>7117.63</v>
      </c>
      <c r="F29" s="8">
        <v>8614.9</v>
      </c>
      <c r="G29" s="8">
        <v>9786.05</v>
      </c>
      <c r="H29" s="8">
        <v>9811.55</v>
      </c>
      <c r="I29" s="8">
        <v>10538.94</v>
      </c>
      <c r="J29" s="8">
        <v>8036.83</v>
      </c>
      <c r="K29" s="8">
        <v>14317.41</v>
      </c>
      <c r="L29" s="8">
        <v>8594.19</v>
      </c>
      <c r="M29" s="8">
        <v>10548.16</v>
      </c>
      <c r="N29" s="8">
        <v>1421.52</v>
      </c>
      <c r="O29" s="9">
        <f t="shared" si="0"/>
        <v>102767.70000000003</v>
      </c>
    </row>
    <row r="30" spans="1:15" ht="19.5" customHeight="1" thickBot="1">
      <c r="A30" s="7">
        <v>24</v>
      </c>
      <c r="B30" s="5" t="s">
        <v>39</v>
      </c>
      <c r="C30" s="8">
        <v>14864.59</v>
      </c>
      <c r="D30" s="8">
        <v>19394.77</v>
      </c>
      <c r="E30" s="8">
        <v>13236.45</v>
      </c>
      <c r="F30" s="8">
        <v>11629.24</v>
      </c>
      <c r="G30" s="8">
        <v>9860.35</v>
      </c>
      <c r="H30" s="8">
        <v>8930.73</v>
      </c>
      <c r="I30" s="8">
        <v>9243.33</v>
      </c>
      <c r="J30" s="8">
        <v>7133.7</v>
      </c>
      <c r="K30" s="8">
        <v>8334.4</v>
      </c>
      <c r="L30" s="8">
        <v>2044.81</v>
      </c>
      <c r="M30" s="8">
        <v>1419.47</v>
      </c>
      <c r="N30" s="8">
        <v>139.97</v>
      </c>
      <c r="O30" s="9">
        <f t="shared" si="0"/>
        <v>106231.80999999998</v>
      </c>
    </row>
    <row r="31" spans="1:15" ht="19.5" customHeight="1" thickBot="1">
      <c r="A31" s="7">
        <v>25</v>
      </c>
      <c r="B31" s="5" t="s">
        <v>40</v>
      </c>
      <c r="C31" s="8">
        <v>15960.44</v>
      </c>
      <c r="D31" s="8">
        <v>24882.17</v>
      </c>
      <c r="E31" s="8">
        <v>20077.32</v>
      </c>
      <c r="F31" s="8">
        <v>21793.83</v>
      </c>
      <c r="G31" s="8">
        <v>29113.5</v>
      </c>
      <c r="H31" s="8">
        <v>22031.81</v>
      </c>
      <c r="I31" s="8">
        <v>25834.94</v>
      </c>
      <c r="J31" s="8">
        <v>26428.71</v>
      </c>
      <c r="K31" s="8">
        <v>48209.17</v>
      </c>
      <c r="L31" s="8">
        <v>26080.43</v>
      </c>
      <c r="M31" s="8">
        <v>36223.28</v>
      </c>
      <c r="N31" s="8">
        <v>595.64</v>
      </c>
      <c r="O31" s="9">
        <f t="shared" si="0"/>
        <v>297231.24</v>
      </c>
    </row>
    <row r="32" spans="1:15" ht="19.5" customHeight="1" thickBot="1">
      <c r="A32" s="7">
        <v>26</v>
      </c>
      <c r="B32" s="5" t="s">
        <v>41</v>
      </c>
      <c r="C32" s="8">
        <v>8318.66</v>
      </c>
      <c r="D32" s="8">
        <v>8567.93</v>
      </c>
      <c r="E32" s="8">
        <v>4022.21</v>
      </c>
      <c r="F32" s="8">
        <v>9194.67</v>
      </c>
      <c r="G32" s="8">
        <v>6723.24</v>
      </c>
      <c r="H32" s="8">
        <v>11372.75</v>
      </c>
      <c r="I32" s="8">
        <v>2755.36</v>
      </c>
      <c r="J32" s="8">
        <v>3488.08</v>
      </c>
      <c r="K32" s="8">
        <v>13550.56</v>
      </c>
      <c r="L32" s="8">
        <v>3709.12</v>
      </c>
      <c r="M32" s="8">
        <v>7623.53</v>
      </c>
      <c r="N32" s="8">
        <v>103.46</v>
      </c>
      <c r="O32" s="9">
        <f t="shared" si="0"/>
        <v>79429.57</v>
      </c>
    </row>
    <row r="33" spans="1:15" ht="19.5" customHeight="1" thickBot="1">
      <c r="A33" s="7">
        <v>27</v>
      </c>
      <c r="B33" s="5" t="s">
        <v>42</v>
      </c>
      <c r="C33" s="8">
        <v>19525.14</v>
      </c>
      <c r="D33" s="8">
        <v>28168.62</v>
      </c>
      <c r="E33" s="8">
        <v>27693.87</v>
      </c>
      <c r="F33" s="8">
        <v>27406.08</v>
      </c>
      <c r="G33" s="8">
        <v>33781.64</v>
      </c>
      <c r="H33" s="8">
        <v>32822.22</v>
      </c>
      <c r="I33" s="8">
        <v>37034.04</v>
      </c>
      <c r="J33" s="8">
        <v>27442.09</v>
      </c>
      <c r="K33" s="8">
        <v>48684.02</v>
      </c>
      <c r="L33" s="8">
        <v>28423.44</v>
      </c>
      <c r="M33" s="8">
        <v>39102.11</v>
      </c>
      <c r="N33" s="8">
        <v>5564.97</v>
      </c>
      <c r="O33" s="9">
        <f t="shared" si="0"/>
        <v>355648.23999999993</v>
      </c>
    </row>
    <row r="34" spans="1:15" ht="19.5" customHeight="1" thickBot="1">
      <c r="A34" s="7">
        <v>28</v>
      </c>
      <c r="B34" s="5" t="s">
        <v>43</v>
      </c>
      <c r="C34" s="8">
        <v>31001.04</v>
      </c>
      <c r="D34" s="8">
        <v>46874.81</v>
      </c>
      <c r="E34" s="8">
        <v>38196.8</v>
      </c>
      <c r="F34" s="8">
        <v>43386.95</v>
      </c>
      <c r="G34" s="8">
        <v>49440.84</v>
      </c>
      <c r="H34" s="8">
        <v>44296.69</v>
      </c>
      <c r="I34" s="8">
        <v>52813.54</v>
      </c>
      <c r="J34" s="8">
        <v>47513.7</v>
      </c>
      <c r="K34" s="8">
        <v>72515.47</v>
      </c>
      <c r="L34" s="8">
        <v>40779.43</v>
      </c>
      <c r="M34" s="8">
        <v>70477.11</v>
      </c>
      <c r="N34" s="8">
        <v>4089.21</v>
      </c>
      <c r="O34" s="9">
        <f t="shared" si="0"/>
        <v>541385.59</v>
      </c>
    </row>
    <row r="35" spans="1:15" ht="19.5" customHeight="1" thickBot="1">
      <c r="A35" s="7">
        <v>29</v>
      </c>
      <c r="B35" s="5" t="s">
        <v>44</v>
      </c>
      <c r="C35" s="8">
        <v>262948.75</v>
      </c>
      <c r="D35" s="8">
        <v>372496.55</v>
      </c>
      <c r="E35" s="8">
        <v>385419.05</v>
      </c>
      <c r="F35" s="8">
        <v>402047.73</v>
      </c>
      <c r="G35" s="8">
        <v>466074.76</v>
      </c>
      <c r="H35" s="8">
        <v>415450.09</v>
      </c>
      <c r="I35" s="8">
        <v>463685.89</v>
      </c>
      <c r="J35" s="8">
        <v>466614.88</v>
      </c>
      <c r="K35" s="8">
        <v>799297.87</v>
      </c>
      <c r="L35" s="8">
        <v>509245.37</v>
      </c>
      <c r="M35" s="8">
        <v>760755.1399999999</v>
      </c>
      <c r="N35" s="8">
        <v>74521.8</v>
      </c>
      <c r="O35" s="9">
        <f t="shared" si="0"/>
        <v>5378557.88</v>
      </c>
    </row>
    <row r="36" spans="1:15" ht="19.5" customHeight="1" thickBot="1">
      <c r="A36" s="7">
        <v>30</v>
      </c>
      <c r="B36" s="5" t="s">
        <v>45</v>
      </c>
      <c r="C36" s="8">
        <v>642866.84</v>
      </c>
      <c r="D36" s="8">
        <v>876966.51</v>
      </c>
      <c r="E36" s="8">
        <v>659428.92</v>
      </c>
      <c r="F36" s="8">
        <v>863094.37</v>
      </c>
      <c r="G36" s="8">
        <v>928903.64</v>
      </c>
      <c r="H36" s="8">
        <v>758119.18</v>
      </c>
      <c r="I36" s="8">
        <v>794431.92</v>
      </c>
      <c r="J36" s="8">
        <v>666975.63</v>
      </c>
      <c r="K36" s="8">
        <v>801203.96</v>
      </c>
      <c r="L36" s="8">
        <v>745930.07</v>
      </c>
      <c r="M36" s="8">
        <v>1083628.14</v>
      </c>
      <c r="N36" s="8">
        <v>490029.24</v>
      </c>
      <c r="O36" s="9">
        <f t="shared" si="0"/>
        <v>9311578.42</v>
      </c>
    </row>
    <row r="37" spans="1:15" ht="19.5" customHeight="1" thickBot="1">
      <c r="A37" s="7">
        <v>31</v>
      </c>
      <c r="B37" s="5" t="s">
        <v>46</v>
      </c>
      <c r="C37" s="8">
        <v>51648.5</v>
      </c>
      <c r="D37" s="8">
        <v>70359.04</v>
      </c>
      <c r="E37" s="8">
        <v>74440.96</v>
      </c>
      <c r="F37" s="8">
        <v>73616.27</v>
      </c>
      <c r="G37" s="8">
        <v>81977</v>
      </c>
      <c r="H37" s="8">
        <v>74040.55</v>
      </c>
      <c r="I37" s="8">
        <v>65634.33</v>
      </c>
      <c r="J37" s="8">
        <v>68763.26</v>
      </c>
      <c r="K37" s="8">
        <v>89293.22</v>
      </c>
      <c r="L37" s="8">
        <v>56160.21</v>
      </c>
      <c r="M37" s="8">
        <v>58364.97</v>
      </c>
      <c r="N37" s="8">
        <v>7379.05</v>
      </c>
      <c r="O37" s="9">
        <f t="shared" si="0"/>
        <v>771677.36</v>
      </c>
    </row>
    <row r="38" spans="1:15" ht="19.5" customHeight="1" thickBot="1">
      <c r="A38" s="7">
        <v>32</v>
      </c>
      <c r="B38" s="5" t="s">
        <v>47</v>
      </c>
      <c r="C38" s="8">
        <v>9930.93</v>
      </c>
      <c r="D38" s="8">
        <v>17867.68</v>
      </c>
      <c r="E38" s="8">
        <v>14061.77</v>
      </c>
      <c r="F38" s="8">
        <v>13430.8</v>
      </c>
      <c r="G38" s="8">
        <v>15728.87</v>
      </c>
      <c r="H38" s="8">
        <v>15457.42</v>
      </c>
      <c r="I38" s="8">
        <v>13872.47</v>
      </c>
      <c r="J38" s="8">
        <v>13911.95</v>
      </c>
      <c r="K38" s="8">
        <v>16031.18</v>
      </c>
      <c r="L38" s="8">
        <v>10902.58</v>
      </c>
      <c r="M38" s="8">
        <v>18758.77</v>
      </c>
      <c r="N38" s="8">
        <v>1661.16</v>
      </c>
      <c r="O38" s="9">
        <f t="shared" si="0"/>
        <v>161615.58</v>
      </c>
    </row>
    <row r="39" spans="1:15" ht="19.5" customHeight="1" thickBot="1">
      <c r="A39" s="7">
        <v>33</v>
      </c>
      <c r="B39" s="5" t="s">
        <v>48</v>
      </c>
      <c r="C39" s="8">
        <v>12265.53</v>
      </c>
      <c r="D39" s="8">
        <v>17876.86</v>
      </c>
      <c r="E39" s="8">
        <v>18032.38</v>
      </c>
      <c r="F39" s="8">
        <v>17258.25</v>
      </c>
      <c r="G39" s="8">
        <v>19496.51</v>
      </c>
      <c r="H39" s="8">
        <v>19874.32</v>
      </c>
      <c r="I39" s="8">
        <v>18145</v>
      </c>
      <c r="J39" s="8">
        <v>18629.6</v>
      </c>
      <c r="K39" s="8">
        <v>29576.640000000003</v>
      </c>
      <c r="L39" s="8">
        <v>15106.52</v>
      </c>
      <c r="M39" s="8">
        <v>29074.239999999998</v>
      </c>
      <c r="N39" s="8">
        <v>271.66</v>
      </c>
      <c r="O39" s="9">
        <f t="shared" si="0"/>
        <v>215607.51</v>
      </c>
    </row>
    <row r="40" spans="1:15" ht="19.5" customHeight="1" thickBot="1">
      <c r="A40" s="7">
        <v>34</v>
      </c>
      <c r="B40" s="5" t="s">
        <v>49</v>
      </c>
      <c r="C40" s="8">
        <v>9993.93</v>
      </c>
      <c r="D40" s="8">
        <v>18607.6</v>
      </c>
      <c r="E40" s="8">
        <v>17374.11</v>
      </c>
      <c r="F40" s="8">
        <v>18993.84</v>
      </c>
      <c r="G40" s="8">
        <v>21992.91</v>
      </c>
      <c r="H40" s="8">
        <v>25927.48</v>
      </c>
      <c r="I40" s="8">
        <v>24607.17</v>
      </c>
      <c r="J40" s="8">
        <v>22652.82</v>
      </c>
      <c r="K40" s="8">
        <v>49360.6</v>
      </c>
      <c r="L40" s="8">
        <v>31405.59</v>
      </c>
      <c r="M40" s="8">
        <v>47348.32</v>
      </c>
      <c r="N40" s="8">
        <v>3090.74</v>
      </c>
      <c r="O40" s="9">
        <f t="shared" si="0"/>
        <v>291355.11</v>
      </c>
    </row>
    <row r="41" spans="1:15" ht="19.5" customHeight="1" thickBot="1">
      <c r="A41" s="7">
        <v>35</v>
      </c>
      <c r="B41" s="5" t="s">
        <v>50</v>
      </c>
      <c r="C41" s="8">
        <v>306853.31</v>
      </c>
      <c r="D41" s="8">
        <v>307143.88</v>
      </c>
      <c r="E41" s="8">
        <v>343072.08</v>
      </c>
      <c r="F41" s="8">
        <v>377984.86</v>
      </c>
      <c r="G41" s="8">
        <v>439532.81</v>
      </c>
      <c r="H41" s="8">
        <v>364945.9</v>
      </c>
      <c r="I41" s="8">
        <v>380680.86</v>
      </c>
      <c r="J41" s="8">
        <v>299756.82</v>
      </c>
      <c r="K41" s="8">
        <v>610379.98</v>
      </c>
      <c r="L41" s="8">
        <v>331207.57999999996</v>
      </c>
      <c r="M41" s="8">
        <v>497146.9</v>
      </c>
      <c r="N41" s="8">
        <v>70087.15</v>
      </c>
      <c r="O41" s="9">
        <f t="shared" si="0"/>
        <v>4328792.13</v>
      </c>
    </row>
    <row r="42" spans="1:15" ht="19.5" customHeight="1" thickBot="1">
      <c r="A42" s="7">
        <v>36</v>
      </c>
      <c r="B42" s="5" t="s">
        <v>51</v>
      </c>
      <c r="C42" s="8">
        <v>31799.09</v>
      </c>
      <c r="D42" s="8">
        <v>27806.75</v>
      </c>
      <c r="E42" s="8">
        <v>31330.44</v>
      </c>
      <c r="F42" s="8">
        <v>25296.37</v>
      </c>
      <c r="G42" s="8">
        <v>20472.66</v>
      </c>
      <c r="H42" s="8">
        <v>33911.97</v>
      </c>
      <c r="I42" s="8">
        <v>33332.26</v>
      </c>
      <c r="J42" s="8">
        <v>42059.75</v>
      </c>
      <c r="K42" s="8">
        <v>48923.450000000004</v>
      </c>
      <c r="L42" s="8">
        <v>26956.96</v>
      </c>
      <c r="M42" s="8">
        <v>21766.27</v>
      </c>
      <c r="N42" s="8">
        <v>764.13</v>
      </c>
      <c r="O42" s="9">
        <f t="shared" si="0"/>
        <v>344420.10000000003</v>
      </c>
    </row>
    <row r="43" spans="1:15" ht="19.5" customHeight="1" thickBot="1">
      <c r="A43" s="7">
        <v>37</v>
      </c>
      <c r="B43" s="5" t="s">
        <v>52</v>
      </c>
      <c r="C43" s="8">
        <v>4627.85</v>
      </c>
      <c r="D43" s="8">
        <v>6220.02</v>
      </c>
      <c r="E43" s="8">
        <v>4962.29</v>
      </c>
      <c r="F43" s="8">
        <v>3605.41</v>
      </c>
      <c r="G43" s="8">
        <v>4600.45</v>
      </c>
      <c r="H43" s="8">
        <v>2992.23</v>
      </c>
      <c r="I43" s="8">
        <v>3362.38</v>
      </c>
      <c r="J43" s="8">
        <v>4037.88</v>
      </c>
      <c r="K43" s="8">
        <v>4679.549999999999</v>
      </c>
      <c r="L43" s="8">
        <v>1485.58</v>
      </c>
      <c r="M43" s="8">
        <v>0</v>
      </c>
      <c r="N43" s="8">
        <v>0</v>
      </c>
      <c r="O43" s="9">
        <f t="shared" si="0"/>
        <v>40573.64</v>
      </c>
    </row>
    <row r="44" spans="1:15" ht="19.5" customHeight="1" thickBot="1">
      <c r="A44" s="7">
        <v>38</v>
      </c>
      <c r="B44" s="5" t="s">
        <v>53</v>
      </c>
      <c r="C44" s="8">
        <v>52921.43</v>
      </c>
      <c r="D44" s="8">
        <v>90813.86</v>
      </c>
      <c r="E44" s="8">
        <v>86758.65</v>
      </c>
      <c r="F44" s="8">
        <v>85984.69</v>
      </c>
      <c r="G44" s="8">
        <v>102613.3</v>
      </c>
      <c r="H44" s="8">
        <v>85322.59</v>
      </c>
      <c r="I44" s="8">
        <v>90068.97</v>
      </c>
      <c r="J44" s="8">
        <v>87480.92</v>
      </c>
      <c r="K44" s="8">
        <v>119643.24</v>
      </c>
      <c r="L44" s="8">
        <v>58834.18</v>
      </c>
      <c r="M44" s="8">
        <v>81410.73</v>
      </c>
      <c r="N44" s="8">
        <v>7207.6</v>
      </c>
      <c r="O44" s="9">
        <f t="shared" si="0"/>
        <v>949060.16</v>
      </c>
    </row>
    <row r="45" spans="1:15" ht="19.5" customHeight="1" thickBot="1">
      <c r="A45" s="7">
        <v>39</v>
      </c>
      <c r="B45" s="5" t="s">
        <v>54</v>
      </c>
      <c r="C45" s="8">
        <v>242967.55</v>
      </c>
      <c r="D45" s="8">
        <v>375938.04</v>
      </c>
      <c r="E45" s="8">
        <v>340691.01</v>
      </c>
      <c r="F45" s="8">
        <v>397925.45</v>
      </c>
      <c r="G45" s="8">
        <v>447533.18</v>
      </c>
      <c r="H45" s="8">
        <v>398464.9</v>
      </c>
      <c r="I45" s="8">
        <v>453337.95</v>
      </c>
      <c r="J45" s="8">
        <v>405727.19</v>
      </c>
      <c r="K45" s="8">
        <v>692117.75</v>
      </c>
      <c r="L45" s="8">
        <v>427379.38</v>
      </c>
      <c r="M45" s="8">
        <v>653426.54</v>
      </c>
      <c r="N45" s="8">
        <v>75463.37</v>
      </c>
      <c r="O45" s="9">
        <f t="shared" si="0"/>
        <v>4910972.31</v>
      </c>
    </row>
    <row r="46" spans="1:15" ht="19.5" customHeight="1" thickBot="1">
      <c r="A46" s="7">
        <v>40</v>
      </c>
      <c r="B46" s="5" t="s">
        <v>55</v>
      </c>
      <c r="C46" s="8">
        <v>246109.13</v>
      </c>
      <c r="D46" s="8">
        <v>319233.63</v>
      </c>
      <c r="E46" s="8">
        <v>301035.13</v>
      </c>
      <c r="F46" s="8">
        <v>312864.09</v>
      </c>
      <c r="G46" s="8">
        <v>345674.24</v>
      </c>
      <c r="H46" s="8">
        <v>282866.56</v>
      </c>
      <c r="I46" s="8">
        <v>311621.82</v>
      </c>
      <c r="J46" s="8">
        <v>277149.32</v>
      </c>
      <c r="K46" s="8">
        <v>433679.97</v>
      </c>
      <c r="L46" s="8">
        <v>267289.25</v>
      </c>
      <c r="M46" s="8">
        <v>425478.54000000004</v>
      </c>
      <c r="N46" s="8">
        <v>110337.01</v>
      </c>
      <c r="O46" s="9">
        <f t="shared" si="0"/>
        <v>3633338.6899999995</v>
      </c>
    </row>
    <row r="47" spans="1:15" ht="19.5" customHeight="1" thickBot="1">
      <c r="A47" s="7">
        <v>41</v>
      </c>
      <c r="B47" s="5" t="s">
        <v>56</v>
      </c>
      <c r="C47" s="8">
        <v>173.96</v>
      </c>
      <c r="D47" s="8">
        <v>557.44</v>
      </c>
      <c r="E47" s="8">
        <v>30338.04</v>
      </c>
      <c r="F47" s="8">
        <v>29374.95</v>
      </c>
      <c r="G47" s="8">
        <v>25801.34</v>
      </c>
      <c r="H47" s="8">
        <v>26010.63</v>
      </c>
      <c r="I47" s="8">
        <v>34968.08</v>
      </c>
      <c r="J47" s="8">
        <v>29407.6</v>
      </c>
      <c r="K47" s="8">
        <v>31466.58</v>
      </c>
      <c r="L47" s="8">
        <v>20247.57</v>
      </c>
      <c r="M47" s="8">
        <v>28948.16</v>
      </c>
      <c r="N47" s="8">
        <v>0</v>
      </c>
      <c r="O47" s="9">
        <f t="shared" si="0"/>
        <v>257294.35</v>
      </c>
    </row>
    <row r="48" spans="1:15" ht="19.5" customHeight="1" thickBot="1">
      <c r="A48" s="7">
        <v>42</v>
      </c>
      <c r="B48" s="5" t="s">
        <v>57</v>
      </c>
      <c r="C48" s="8">
        <v>17569.68</v>
      </c>
      <c r="D48" s="8">
        <v>45651.02</v>
      </c>
      <c r="E48" s="8">
        <v>27712.01</v>
      </c>
      <c r="F48" s="8">
        <v>32871.21</v>
      </c>
      <c r="G48" s="8">
        <v>32007.63</v>
      </c>
      <c r="H48" s="8">
        <v>25429.95</v>
      </c>
      <c r="I48" s="8">
        <v>26641.45</v>
      </c>
      <c r="J48" s="8">
        <v>36831.87</v>
      </c>
      <c r="K48" s="8">
        <v>49027.3</v>
      </c>
      <c r="L48" s="8">
        <v>35909.06</v>
      </c>
      <c r="M48" s="8">
        <v>48278.18</v>
      </c>
      <c r="N48" s="8">
        <v>8324.27</v>
      </c>
      <c r="O48" s="9">
        <f t="shared" si="0"/>
        <v>386253.63</v>
      </c>
    </row>
    <row r="49" spans="1:15" ht="19.5" customHeight="1" thickBot="1">
      <c r="A49" s="7">
        <v>43</v>
      </c>
      <c r="B49" s="5" t="s">
        <v>58</v>
      </c>
      <c r="C49" s="8">
        <v>4246.64</v>
      </c>
      <c r="D49" s="8">
        <v>5259.01</v>
      </c>
      <c r="E49" s="8">
        <v>4548.9</v>
      </c>
      <c r="F49" s="8">
        <v>2499.95</v>
      </c>
      <c r="G49" s="8">
        <v>1747.25</v>
      </c>
      <c r="H49" s="8">
        <v>846.72</v>
      </c>
      <c r="I49" s="8">
        <v>673.48</v>
      </c>
      <c r="J49" s="8">
        <v>64.74</v>
      </c>
      <c r="K49" s="8">
        <v>0</v>
      </c>
      <c r="L49" s="8">
        <v>0</v>
      </c>
      <c r="M49" s="8">
        <v>0</v>
      </c>
      <c r="N49" s="8">
        <v>0</v>
      </c>
      <c r="O49" s="9">
        <f t="shared" si="0"/>
        <v>19886.690000000002</v>
      </c>
    </row>
    <row r="50" spans="1:15" ht="19.5" customHeight="1" thickBot="1">
      <c r="A50" s="7">
        <v>44</v>
      </c>
      <c r="B50" s="5" t="s">
        <v>59</v>
      </c>
      <c r="C50" s="8">
        <v>6422.04</v>
      </c>
      <c r="D50" s="8">
        <v>11080.98</v>
      </c>
      <c r="E50" s="8">
        <v>10726.53</v>
      </c>
      <c r="F50" s="8">
        <v>10529.13</v>
      </c>
      <c r="G50" s="8">
        <v>13817.34</v>
      </c>
      <c r="H50" s="8">
        <v>10913.11</v>
      </c>
      <c r="I50" s="8">
        <v>11329.59</v>
      </c>
      <c r="J50" s="8">
        <v>9640.8</v>
      </c>
      <c r="K50" s="8">
        <v>15985.29</v>
      </c>
      <c r="L50" s="8">
        <v>10645.8</v>
      </c>
      <c r="M50" s="8">
        <v>11372.28</v>
      </c>
      <c r="N50" s="8">
        <v>2039.58</v>
      </c>
      <c r="O50" s="9">
        <f t="shared" si="0"/>
        <v>124502.47</v>
      </c>
    </row>
    <row r="51" spans="1:15" ht="19.5" customHeight="1" thickBot="1">
      <c r="A51" s="7">
        <v>45</v>
      </c>
      <c r="B51" s="5" t="s">
        <v>60</v>
      </c>
      <c r="C51" s="8">
        <v>86616.26</v>
      </c>
      <c r="D51" s="8">
        <v>163516.74</v>
      </c>
      <c r="E51" s="8">
        <v>143466.19</v>
      </c>
      <c r="F51" s="8">
        <v>162723.42</v>
      </c>
      <c r="G51" s="8">
        <v>198335.14</v>
      </c>
      <c r="H51" s="8">
        <v>184379.77</v>
      </c>
      <c r="I51" s="8">
        <v>193683.32</v>
      </c>
      <c r="J51" s="8">
        <v>179634.57</v>
      </c>
      <c r="K51" s="8">
        <v>321322.04000000004</v>
      </c>
      <c r="L51" s="8">
        <v>205691.26</v>
      </c>
      <c r="M51" s="8">
        <v>297424.11</v>
      </c>
      <c r="N51" s="8">
        <v>27075.24</v>
      </c>
      <c r="O51" s="9">
        <f t="shared" si="0"/>
        <v>2163868.0600000005</v>
      </c>
    </row>
    <row r="52" spans="1:15" ht="19.5" customHeight="1" thickBot="1">
      <c r="A52" s="7">
        <v>46</v>
      </c>
      <c r="B52" s="5" t="s">
        <v>61</v>
      </c>
      <c r="C52" s="8">
        <v>365.13</v>
      </c>
      <c r="D52" s="8">
        <v>706.73</v>
      </c>
      <c r="E52" s="8">
        <v>322.38</v>
      </c>
      <c r="F52" s="8">
        <v>511.61</v>
      </c>
      <c r="G52" s="8">
        <v>547.88</v>
      </c>
      <c r="H52" s="8">
        <v>663.01</v>
      </c>
      <c r="I52" s="8">
        <v>884.36</v>
      </c>
      <c r="J52" s="8">
        <v>371.46</v>
      </c>
      <c r="K52" s="8">
        <v>387.26</v>
      </c>
      <c r="L52" s="8">
        <v>271.57</v>
      </c>
      <c r="M52" s="8">
        <v>746.39</v>
      </c>
      <c r="N52" s="8">
        <v>0</v>
      </c>
      <c r="O52" s="9">
        <f t="shared" si="0"/>
        <v>5777.780000000001</v>
      </c>
    </row>
    <row r="53" spans="1:15" ht="19.5" customHeight="1" thickBot="1">
      <c r="A53" s="7">
        <v>47</v>
      </c>
      <c r="B53" s="5" t="s">
        <v>62</v>
      </c>
      <c r="C53" s="8">
        <v>58368.63</v>
      </c>
      <c r="D53" s="8">
        <v>78076.5</v>
      </c>
      <c r="E53" s="8">
        <v>77971.65</v>
      </c>
      <c r="F53" s="8">
        <v>79162.39</v>
      </c>
      <c r="G53" s="8">
        <v>80692.96</v>
      </c>
      <c r="H53" s="8">
        <v>67992.54</v>
      </c>
      <c r="I53" s="8">
        <v>65908.44</v>
      </c>
      <c r="J53" s="8">
        <v>59900.11</v>
      </c>
      <c r="K53" s="8">
        <v>124092.22</v>
      </c>
      <c r="L53" s="8">
        <v>70081.81000000001</v>
      </c>
      <c r="M53" s="8">
        <v>102889</v>
      </c>
      <c r="N53" s="8">
        <v>9612.96</v>
      </c>
      <c r="O53" s="9">
        <f t="shared" si="0"/>
        <v>874749.21</v>
      </c>
    </row>
    <row r="54" spans="1:15" ht="20.25" customHeight="1" thickBot="1">
      <c r="A54" s="7">
        <v>48</v>
      </c>
      <c r="B54" s="5" t="s">
        <v>63</v>
      </c>
      <c r="C54" s="8">
        <v>107.03</v>
      </c>
      <c r="D54" s="8">
        <v>0</v>
      </c>
      <c r="E54" s="8">
        <v>2750.17</v>
      </c>
      <c r="F54" s="8">
        <v>19018.53</v>
      </c>
      <c r="G54" s="8">
        <v>15906.18</v>
      </c>
      <c r="H54" s="8">
        <v>18091.06</v>
      </c>
      <c r="I54" s="8">
        <v>23766.77</v>
      </c>
      <c r="J54" s="8">
        <v>18179.23</v>
      </c>
      <c r="K54" s="8">
        <v>34181.48</v>
      </c>
      <c r="L54" s="8">
        <v>30657.09</v>
      </c>
      <c r="M54" s="8">
        <v>48740.2</v>
      </c>
      <c r="N54" s="8">
        <v>40127.5</v>
      </c>
      <c r="O54" s="9">
        <f t="shared" si="0"/>
        <v>251525.24</v>
      </c>
    </row>
    <row r="55" spans="1:15" ht="20.25" customHeight="1" thickBot="1">
      <c r="A55" s="7">
        <v>49</v>
      </c>
      <c r="B55" s="5" t="s">
        <v>64</v>
      </c>
      <c r="C55" s="8">
        <v>74788.78</v>
      </c>
      <c r="D55" s="8">
        <v>131162.08</v>
      </c>
      <c r="E55" s="8">
        <v>106550.07</v>
      </c>
      <c r="F55" s="8">
        <v>135344.99</v>
      </c>
      <c r="G55" s="8">
        <v>143085.83</v>
      </c>
      <c r="H55" s="8">
        <v>122092.27</v>
      </c>
      <c r="I55" s="8">
        <v>129734.23</v>
      </c>
      <c r="J55" s="8">
        <v>129279.98</v>
      </c>
      <c r="K55" s="8">
        <v>187482.88</v>
      </c>
      <c r="L55" s="8">
        <v>115844.82</v>
      </c>
      <c r="M55" s="8">
        <v>159764.62</v>
      </c>
      <c r="N55" s="8">
        <v>20364.16</v>
      </c>
      <c r="O55" s="9">
        <f t="shared" si="0"/>
        <v>1455494.7099999997</v>
      </c>
    </row>
    <row r="56" spans="1:15" ht="20.25" customHeight="1" thickBot="1">
      <c r="A56" s="7">
        <v>50</v>
      </c>
      <c r="B56" s="5" t="s">
        <v>65</v>
      </c>
      <c r="C56" s="8">
        <v>13375.32</v>
      </c>
      <c r="D56" s="8">
        <v>22371.31</v>
      </c>
      <c r="E56" s="8">
        <v>22954.76</v>
      </c>
      <c r="F56" s="8">
        <v>25071.83</v>
      </c>
      <c r="G56" s="8">
        <v>26912.93</v>
      </c>
      <c r="H56" s="8">
        <v>23979.82</v>
      </c>
      <c r="I56" s="8">
        <v>32131.72</v>
      </c>
      <c r="J56" s="8">
        <v>37034.33</v>
      </c>
      <c r="K56" s="8">
        <v>74645.17</v>
      </c>
      <c r="L56" s="8">
        <v>52023.55</v>
      </c>
      <c r="M56" s="8">
        <v>72340.59</v>
      </c>
      <c r="N56" s="8">
        <v>12788.98</v>
      </c>
      <c r="O56" s="9">
        <f t="shared" si="0"/>
        <v>415630.30999999994</v>
      </c>
    </row>
    <row r="57" spans="1:15" ht="20.25" customHeight="1" thickBot="1">
      <c r="A57" s="7">
        <v>51</v>
      </c>
      <c r="B57" s="5" t="s">
        <v>66</v>
      </c>
      <c r="C57" s="8">
        <v>343875.08</v>
      </c>
      <c r="D57" s="8">
        <v>467542.24</v>
      </c>
      <c r="E57" s="8">
        <v>486839.2</v>
      </c>
      <c r="F57" s="8">
        <v>475199.85</v>
      </c>
      <c r="G57" s="8">
        <v>538268.22</v>
      </c>
      <c r="H57" s="8">
        <v>481771.68</v>
      </c>
      <c r="I57" s="8">
        <v>545454.39</v>
      </c>
      <c r="J57" s="8">
        <v>495804.33</v>
      </c>
      <c r="K57" s="8">
        <v>822089.43</v>
      </c>
      <c r="L57" s="8">
        <v>499459.22000000003</v>
      </c>
      <c r="M57" s="8">
        <v>691909.1</v>
      </c>
      <c r="N57" s="8">
        <v>138618.31</v>
      </c>
      <c r="O57" s="9">
        <f t="shared" si="0"/>
        <v>5986831.049999999</v>
      </c>
    </row>
    <row r="58" spans="1:15" ht="20.25" customHeight="1" thickBot="1">
      <c r="A58" s="7">
        <v>52</v>
      </c>
      <c r="B58" s="5" t="s">
        <v>67</v>
      </c>
      <c r="C58" s="8">
        <v>30598.52</v>
      </c>
      <c r="D58" s="8">
        <v>39692.48</v>
      </c>
      <c r="E58" s="8">
        <v>23338.29</v>
      </c>
      <c r="F58" s="8">
        <v>21223.18</v>
      </c>
      <c r="G58" s="8">
        <v>23725.34</v>
      </c>
      <c r="H58" s="8">
        <v>20311.51</v>
      </c>
      <c r="I58" s="8">
        <v>17586.81</v>
      </c>
      <c r="J58" s="8">
        <v>14214.89</v>
      </c>
      <c r="K58" s="8">
        <v>20796.39</v>
      </c>
      <c r="L58" s="8">
        <v>11182.939999999999</v>
      </c>
      <c r="M58" s="8">
        <v>12652.63</v>
      </c>
      <c r="N58" s="8">
        <v>1029.95</v>
      </c>
      <c r="O58" s="9">
        <f t="shared" si="0"/>
        <v>236352.93000000005</v>
      </c>
    </row>
    <row r="59" spans="1:15" ht="20.25" customHeight="1" thickBot="1">
      <c r="A59" s="10">
        <v>53</v>
      </c>
      <c r="B59" s="5" t="s">
        <v>68</v>
      </c>
      <c r="C59" s="11">
        <v>261821.73</v>
      </c>
      <c r="D59" s="8">
        <v>287271.27</v>
      </c>
      <c r="E59" s="8">
        <v>277250.64</v>
      </c>
      <c r="F59" s="8">
        <v>304156.03</v>
      </c>
      <c r="G59" s="8">
        <v>298057.37</v>
      </c>
      <c r="H59" s="8">
        <v>348111.27</v>
      </c>
      <c r="I59" s="8">
        <v>327255.65</v>
      </c>
      <c r="J59" s="8">
        <v>302000.45</v>
      </c>
      <c r="K59" s="8">
        <v>429358.36</v>
      </c>
      <c r="L59" s="8">
        <v>382915.75999999995</v>
      </c>
      <c r="M59" s="8">
        <v>433051.9</v>
      </c>
      <c r="N59" s="8">
        <v>186266.49</v>
      </c>
      <c r="O59" s="9">
        <f t="shared" si="0"/>
        <v>3837516.92</v>
      </c>
    </row>
    <row r="60" spans="1:15" ht="20.25" customHeight="1" thickBot="1">
      <c r="A60" s="10">
        <v>54</v>
      </c>
      <c r="B60" s="5" t="s">
        <v>70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8">
        <v>582.62</v>
      </c>
      <c r="J60" s="8">
        <v>836.58</v>
      </c>
      <c r="K60" s="8">
        <v>52787.06</v>
      </c>
      <c r="L60" s="8">
        <v>28700.22</v>
      </c>
      <c r="M60" s="8">
        <v>50679.96</v>
      </c>
      <c r="N60" s="8">
        <v>1689.18</v>
      </c>
      <c r="O60" s="9">
        <f t="shared" si="0"/>
        <v>135275.62</v>
      </c>
    </row>
    <row r="61" spans="1:15" ht="20.25" customHeight="1" thickBot="1">
      <c r="A61" s="10">
        <v>55</v>
      </c>
      <c r="B61" s="5" t="s">
        <v>71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8">
        <v>182.22</v>
      </c>
      <c r="J61" s="8">
        <v>219.85</v>
      </c>
      <c r="K61" s="8">
        <v>17407.989999999998</v>
      </c>
      <c r="L61" s="8">
        <v>10758.54</v>
      </c>
      <c r="M61" s="8">
        <v>20634.46</v>
      </c>
      <c r="N61" s="8">
        <v>318.1</v>
      </c>
      <c r="O61" s="9">
        <f t="shared" si="0"/>
        <v>49521.159999999996</v>
      </c>
    </row>
    <row r="62" spans="1:15" ht="20.25" customHeight="1">
      <c r="A62" s="10">
        <v>56</v>
      </c>
      <c r="B62" s="5" t="s">
        <v>72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8">
        <v>44.65</v>
      </c>
      <c r="K62" s="8">
        <v>1856.87</v>
      </c>
      <c r="L62" s="8">
        <v>1249.62</v>
      </c>
      <c r="M62" s="8">
        <v>4225.349999999999</v>
      </c>
      <c r="N62" s="8">
        <v>948.24</v>
      </c>
      <c r="O62" s="9">
        <f t="shared" si="0"/>
        <v>8324.73</v>
      </c>
    </row>
    <row r="63" spans="1:15" ht="20.25" customHeight="1">
      <c r="A63" s="10">
        <v>57</v>
      </c>
      <c r="B63" s="14" t="s">
        <v>73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8">
        <v>776.15</v>
      </c>
      <c r="L63" s="8">
        <v>238.77999999999997</v>
      </c>
      <c r="M63" s="8">
        <v>0</v>
      </c>
      <c r="N63" s="8">
        <v>0</v>
      </c>
      <c r="O63" s="9">
        <f t="shared" si="0"/>
        <v>1014.93</v>
      </c>
    </row>
    <row r="64" spans="1:15" ht="20.25" customHeight="1">
      <c r="A64" s="7"/>
      <c r="B64" s="12" t="s">
        <v>69</v>
      </c>
      <c r="C64" s="8">
        <f>SUM(C7:C63)</f>
        <v>3542594.8999999994</v>
      </c>
      <c r="D64" s="8">
        <f>SUM(D7:D63)</f>
        <v>4924413.470000001</v>
      </c>
      <c r="E64" s="8">
        <f aca="true" t="shared" si="1" ref="E64:O64">SUM(E7:E63)</f>
        <v>4532431.189999998</v>
      </c>
      <c r="F64" s="8">
        <f t="shared" si="1"/>
        <v>5015913.449999999</v>
      </c>
      <c r="G64" s="8">
        <f t="shared" si="1"/>
        <v>5550095.799999999</v>
      </c>
      <c r="H64" s="8">
        <f t="shared" si="1"/>
        <v>4945637.42</v>
      </c>
      <c r="I64" s="8">
        <f t="shared" si="1"/>
        <v>5315182.409999999</v>
      </c>
      <c r="J64" s="8">
        <f t="shared" si="1"/>
        <v>4796728.589999999</v>
      </c>
      <c r="K64" s="8">
        <f t="shared" si="1"/>
        <v>7726881.15</v>
      </c>
      <c r="L64" s="8">
        <f t="shared" si="1"/>
        <v>5112087.999999999</v>
      </c>
      <c r="M64" s="8">
        <f t="shared" si="1"/>
        <v>7232355.909999999</v>
      </c>
      <c r="N64" s="8">
        <f t="shared" si="1"/>
        <v>1518462.41</v>
      </c>
      <c r="O64" s="8">
        <f t="shared" si="1"/>
        <v>60212784.699999996</v>
      </c>
    </row>
    <row r="67" ht="12.75">
      <c r="E67" s="13"/>
    </row>
  </sheetData>
  <sheetProtection/>
  <printOptions/>
  <pageMargins left="0.15748031496062992" right="0" top="0.984251968503937" bottom="0.984251968503937" header="0.5118110236220472" footer="0.511811023622047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CASCL1</dc:creator>
  <cp:keywords/>
  <dc:description/>
  <cp:lastModifiedBy>CASCL1</cp:lastModifiedBy>
  <dcterms:created xsi:type="dcterms:W3CDTF">1996-10-14T23:33:28Z</dcterms:created>
  <dcterms:modified xsi:type="dcterms:W3CDTF">2016-01-20T09:29:08Z</dcterms:modified>
  <cp:category/>
  <cp:version/>
  <cp:contentType/>
  <cp:contentStatus/>
</cp:coreProperties>
</file>